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<sst xmlns="http://schemas.openxmlformats.org/spreadsheetml/2006/main" count="169" uniqueCount="63">
  <si>
    <t>工事費内訳書</t>
  </si>
  <si>
    <t>住　　　　所</t>
  </si>
  <si>
    <t>商号又は名称</t>
  </si>
  <si>
    <t>代 表 者 名</t>
  </si>
  <si>
    <t>工 事 名</t>
  </si>
  <si>
    <t>Ｒ７馬土　森遠地すべり　美・木屋平森遠　山腹水路工事（難工事評価型）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</si>
  <si>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</si>
  <si>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</si>
  <si>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</si>
  <si>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</si>
  <si>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</si>
  <si>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</si>
  <si>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</si>
  <si>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</si>
  <si>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山腹水路工</t>
  </si>
  <si>
    <t>山腹明暗渠工</t>
  </si>
  <si>
    <t>山腹ｺﾙｹﾞｰﾄﾌﾘｭｰﾑ明暗渠　
　1号明暗渠工</t>
  </si>
  <si>
    <t>m</t>
  </si>
  <si>
    <t>山腹ｺﾙｹﾞｰﾄﾌﾘｭｰﾑ　
　明渠復旧</t>
  </si>
  <si>
    <t>作業土工</t>
  </si>
  <si>
    <t>土砂等運搬</t>
  </si>
  <si>
    <t>m3</t>
  </si>
  <si>
    <t xml:space="preserve">構造物撤去工　</t>
  </si>
  <si>
    <t xml:space="preserve">構造物取壊し工　</t>
  </si>
  <si>
    <t xml:space="preserve">ｺﾝｸﾘｰﾄ構造物取壊し　</t>
  </si>
  <si>
    <t>排水構造物撤去工</t>
  </si>
  <si>
    <t>ｺﾙｹﾞｰﾄﾌﾘｭｰﾑ
　1号明暗渠工</t>
  </si>
  <si>
    <t>ｺﾙｹﾞｰﾄﾌﾘｭｰﾑ</t>
  </si>
  <si>
    <t xml:space="preserve">暗渠排水管　</t>
  </si>
  <si>
    <t>運搬処理工</t>
  </si>
  <si>
    <t xml:space="preserve">殻運搬　</t>
  </si>
  <si>
    <t xml:space="preserve">殻処分　</t>
  </si>
  <si>
    <t xml:space="preserve">現場発生品運搬　</t>
  </si>
  <si>
    <t>t</t>
  </si>
  <si>
    <t>ｽｸﾗｯﾌﾟ</t>
  </si>
  <si>
    <t>ﾌﾟﾗｽﾁｯｸ処分</t>
  </si>
  <si>
    <t>付帯工</t>
  </si>
  <si>
    <t>練石積</t>
  </si>
  <si>
    <t>m2</t>
  </si>
  <si>
    <t>床版</t>
  </si>
  <si>
    <t>箇所</t>
  </si>
  <si>
    <t>受台</t>
  </si>
  <si>
    <t>仮設工</t>
  </si>
  <si>
    <t>現場内運搬工</t>
  </si>
  <si>
    <t>ﾓﾉﾚｰﾙ架設･撤去･運搬
　1号明暗渠工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</si>
  <si>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</si>
  <si>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</si>
  <si>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</si>
  <si>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</si>
  <si>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</si>
  <si>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</si>
  <si>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</si>
  <si>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</si>
  <si>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山腹ｺﾙｹﾞｰﾄﾌﾘｭｰﾑ明暗渠　
　4号明暗渠工</t>
  </si>
  <si>
    <t>構造物撤去工</t>
  </si>
  <si>
    <t>構造物取壊し工</t>
  </si>
  <si>
    <t xml:space="preserve">ｺﾙｹﾞｰﾄﾌﾘｭｰﾑ　</t>
  </si>
  <si>
    <t xml:space="preserve">床版　</t>
  </si>
  <si>
    <t>ﾓﾉﾚｰﾙ架設･撤去･運搬
　4号明暗渠工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</si>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</sst>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G11+G17+G34+G39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G18+G21+G25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4" t="n">
        <v>0.6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29.0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G26+G27+G28+G29+G30+G31+G32+G33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21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21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21</v>
      </c>
      <c r="F28" s="14" t="n">
        <v>0.6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21</v>
      </c>
      <c r="F29" s="14" t="n">
        <v>0.6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4" t="n">
        <v>1.22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33</v>
      </c>
      <c r="F31" s="14" t="n">
        <v>1.22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4" t="n">
        <v>0.03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33</v>
      </c>
      <c r="F33" s="14" t="n">
        <v>0.03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32.0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40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G11+G17+G34+G39</f>
      </c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49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5">
        <f>G42+G43+G46</f>
      </c>
      <c r="I47" s="17" t="n">
        <v>38.0</v>
      </c>
      <c r="J47" s="18"/>
    </row>
    <row r="48" ht="42.0" customHeight="true">
      <c r="A48" s="10"/>
      <c r="B48" s="11" t="s">
        <v>51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/>
    </row>
    <row r="50" ht="42.0" customHeight="true">
      <c r="A50" s="10" t="s">
        <v>12</v>
      </c>
      <c r="B50" s="11"/>
      <c r="C50" s="11"/>
      <c r="D50" s="11"/>
      <c r="E50" s="12" t="s">
        <v>13</v>
      </c>
      <c r="F50" s="13" t="n">
        <v>1.0</v>
      </c>
      <c r="G50" s="15">
        <f>G51+G56+G69+G74</f>
      </c>
      <c r="I50" s="17" t="n">
        <v>41.0</v>
      </c>
      <c r="J50" s="18" t="n">
        <v>1.0</v>
      </c>
    </row>
    <row r="51" ht="42.0" customHeight="true">
      <c r="A51" s="10"/>
      <c r="B51" s="11" t="s">
        <v>14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15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53</v>
      </c>
      <c r="E53" s="12" t="s">
        <v>17</v>
      </c>
      <c r="F53" s="13" t="n">
        <v>49.0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19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20</v>
      </c>
      <c r="E55" s="12" t="s">
        <v>21</v>
      </c>
      <c r="F55" s="13" t="n">
        <v>20.0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54</v>
      </c>
      <c r="C56" s="11"/>
      <c r="D56" s="11"/>
      <c r="E56" s="12" t="s">
        <v>13</v>
      </c>
      <c r="F56" s="13" t="n">
        <v>1.0</v>
      </c>
      <c r="G56" s="15">
        <f>G57+G59+G62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24</v>
      </c>
      <c r="E58" s="12" t="s">
        <v>21</v>
      </c>
      <c r="F58" s="13" t="n">
        <v>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25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56</v>
      </c>
      <c r="E60" s="12" t="s">
        <v>17</v>
      </c>
      <c r="F60" s="13" t="n">
        <v>49.0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28</v>
      </c>
      <c r="E61" s="12" t="s">
        <v>17</v>
      </c>
      <c r="F61" s="13" t="n">
        <v>48.0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29</v>
      </c>
      <c r="D62" s="11"/>
      <c r="E62" s="12" t="s">
        <v>13</v>
      </c>
      <c r="F62" s="13" t="n">
        <v>1.0</v>
      </c>
      <c r="G62" s="15">
        <f>G63+G64+G65+G66+G67+G68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30</v>
      </c>
      <c r="E63" s="12" t="s">
        <v>21</v>
      </c>
      <c r="F63" s="13" t="n">
        <v>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31</v>
      </c>
      <c r="E64" s="12" t="s">
        <v>21</v>
      </c>
      <c r="F64" s="13" t="n">
        <v>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32</v>
      </c>
      <c r="E65" s="12" t="s">
        <v>33</v>
      </c>
      <c r="F65" s="14" t="n">
        <v>1.09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34</v>
      </c>
      <c r="E66" s="12" t="s">
        <v>33</v>
      </c>
      <c r="F66" s="14" t="n">
        <v>1.09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32</v>
      </c>
      <c r="E67" s="12" t="s">
        <v>33</v>
      </c>
      <c r="F67" s="14" t="n">
        <v>0.06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35</v>
      </c>
      <c r="E68" s="12" t="s">
        <v>33</v>
      </c>
      <c r="F68" s="14" t="n">
        <v>0.06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36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36</v>
      </c>
      <c r="D70" s="11"/>
      <c r="E70" s="12" t="s">
        <v>13</v>
      </c>
      <c r="F70" s="13" t="n">
        <v>1.0</v>
      </c>
      <c r="G70" s="15">
        <f>G71+G72+G73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37</v>
      </c>
      <c r="E71" s="12" t="s">
        <v>38</v>
      </c>
      <c r="F71" s="13" t="n">
        <v>12.0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57</v>
      </c>
      <c r="E72" s="12" t="s">
        <v>40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41</v>
      </c>
      <c r="E73" s="12" t="s">
        <v>40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42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43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58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 t="s">
        <v>45</v>
      </c>
      <c r="B77" s="11"/>
      <c r="C77" s="11"/>
      <c r="D77" s="11"/>
      <c r="E77" s="12" t="s">
        <v>13</v>
      </c>
      <c r="F77" s="13" t="n">
        <v>1.0</v>
      </c>
      <c r="G77" s="15">
        <f>G51+G56+G69+G74</f>
      </c>
      <c r="I77" s="17" t="n">
        <v>68.0</v>
      </c>
      <c r="J77" s="18"/>
    </row>
    <row r="78" ht="42.0" customHeight="true">
      <c r="A78" s="10" t="s">
        <v>46</v>
      </c>
      <c r="B78" s="11"/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200.0</v>
      </c>
    </row>
    <row r="79" ht="42.0" customHeight="true">
      <c r="A79" s="10"/>
      <c r="B79" s="11" t="s">
        <v>47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48</v>
      </c>
      <c r="B80" s="11"/>
      <c r="C80" s="11"/>
      <c r="D80" s="11"/>
      <c r="E80" s="12" t="s">
        <v>13</v>
      </c>
      <c r="F80" s="13" t="n">
        <v>1.0</v>
      </c>
      <c r="G80" s="15">
        <f>G77+G78</f>
      </c>
      <c r="I80" s="17" t="n">
        <v>71.0</v>
      </c>
      <c r="J80" s="18"/>
    </row>
    <row r="81" ht="42.0" customHeight="true">
      <c r="A81" s="10"/>
      <c r="B81" s="11" t="s">
        <v>49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 t="s">
        <v>50</v>
      </c>
      <c r="B82" s="11"/>
      <c r="C82" s="11"/>
      <c r="D82" s="11"/>
      <c r="E82" s="12" t="s">
        <v>13</v>
      </c>
      <c r="F82" s="13" t="n">
        <v>1.0</v>
      </c>
      <c r="G82" s="15">
        <f>G77+G78+G81</f>
      </c>
      <c r="I82" s="17" t="n">
        <v>73.0</v>
      </c>
      <c r="J82" s="18"/>
    </row>
    <row r="83" ht="42.0" customHeight="true">
      <c r="A83" s="10"/>
      <c r="B83" s="11" t="s">
        <v>51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n">
        <v>220.0</v>
      </c>
    </row>
    <row r="84" ht="42.0" customHeight="true">
      <c r="A84" s="10" t="s">
        <v>52</v>
      </c>
      <c r="B84" s="11"/>
      <c r="C84" s="11"/>
      <c r="D84" s="11"/>
      <c r="E84" s="12" t="s">
        <v>13</v>
      </c>
      <c r="F84" s="13" t="n">
        <v>1.0</v>
      </c>
      <c r="G84" s="15">
        <f>G82+G83</f>
      </c>
      <c r="I84" s="17" t="n">
        <v>75.0</v>
      </c>
      <c r="J84" s="18"/>
    </row>
    <row r="85" ht="42.0" customHeight="true">
      <c r="A85" s="10" t="s">
        <v>59</v>
      </c>
      <c r="B85" s="11"/>
      <c r="C85" s="11"/>
      <c r="D85" s="11"/>
      <c r="E85" s="12" t="s">
        <v>13</v>
      </c>
      <c r="F85" s="13" t="n">
        <v>1.0</v>
      </c>
      <c r="G85" s="15">
        <f>G42+G77</f>
      </c>
      <c r="I85" s="17" t="n">
        <v>76.0</v>
      </c>
      <c r="J85" s="18" t="n">
        <v>20.0</v>
      </c>
    </row>
    <row r="86" ht="42.0" customHeight="true">
      <c r="A86" s="10" t="s">
        <v>60</v>
      </c>
      <c r="B86" s="11"/>
      <c r="C86" s="11"/>
      <c r="D86" s="11"/>
      <c r="E86" s="12" t="s">
        <v>13</v>
      </c>
      <c r="F86" s="13" t="n">
        <v>1.0</v>
      </c>
      <c r="G86" s="15">
        <f>G49+G84</f>
      </c>
      <c r="I86" s="17" t="n">
        <v>77.0</v>
      </c>
      <c r="J86" s="18" t="n">
        <v>30.0</v>
      </c>
    </row>
    <row r="87" ht="42.0" customHeight="true">
      <c r="A87" s="19" t="s">
        <v>61</v>
      </c>
      <c r="B87" s="20"/>
      <c r="C87" s="20"/>
      <c r="D87" s="20"/>
      <c r="E87" s="21" t="s">
        <v>62</v>
      </c>
      <c r="F87" s="22" t="s">
        <v>62</v>
      </c>
      <c r="G87" s="24">
        <f>G86</f>
      </c>
      <c r="I87" s="26" t="n">
        <v>78.0</v>
      </c>
      <c r="J8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C21:D21"/>
    <mergeCell ref="D22"/>
    <mergeCell ref="D23"/>
    <mergeCell ref="D24"/>
    <mergeCell ref="C25:D25"/>
    <mergeCell ref="D26"/>
    <mergeCell ref="D27"/>
    <mergeCell ref="D28"/>
    <mergeCell ref="D29"/>
    <mergeCell ref="D30"/>
    <mergeCell ref="D31"/>
    <mergeCell ref="D32"/>
    <mergeCell ref="D33"/>
    <mergeCell ref="B34:D34"/>
    <mergeCell ref="C35:D35"/>
    <mergeCell ref="D36"/>
    <mergeCell ref="D37"/>
    <mergeCell ref="D38"/>
    <mergeCell ref="B39:D39"/>
    <mergeCell ref="C40:D40"/>
    <mergeCell ref="D41"/>
    <mergeCell ref="A42:D42"/>
    <mergeCell ref="A43:D43"/>
    <mergeCell ref="B44:D44"/>
    <mergeCell ref="A45:D45"/>
    <mergeCell ref="B46:D46"/>
    <mergeCell ref="A47:D47"/>
    <mergeCell ref="B48:D48"/>
    <mergeCell ref="A49:D49"/>
    <mergeCell ref="A50:D50"/>
    <mergeCell ref="B51:D51"/>
    <mergeCell ref="C52:D52"/>
    <mergeCell ref="D53"/>
    <mergeCell ref="C54:D54"/>
    <mergeCell ref="D55"/>
    <mergeCell ref="B56:D56"/>
    <mergeCell ref="C57:D57"/>
    <mergeCell ref="D58"/>
    <mergeCell ref="C59:D59"/>
    <mergeCell ref="D60"/>
    <mergeCell ref="D61"/>
    <mergeCell ref="C62:D62"/>
    <mergeCell ref="D63"/>
    <mergeCell ref="D64"/>
    <mergeCell ref="D65"/>
    <mergeCell ref="D66"/>
    <mergeCell ref="D67"/>
    <mergeCell ref="D68"/>
    <mergeCell ref="B69:D69"/>
    <mergeCell ref="C70:D70"/>
    <mergeCell ref="D71"/>
    <mergeCell ref="D72"/>
    <mergeCell ref="D73"/>
    <mergeCell ref="B74:D74"/>
    <mergeCell ref="C75:D75"/>
    <mergeCell ref="D76"/>
    <mergeCell ref="A77:D77"/>
    <mergeCell ref="A78:D78"/>
    <mergeCell ref="B79:D79"/>
    <mergeCell ref="A80:D80"/>
    <mergeCell ref="B81:D81"/>
    <mergeCell ref="A82:D82"/>
    <mergeCell ref="B83:D83"/>
    <mergeCell ref="A84:D84"/>
    <mergeCell ref="A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2025-10-27T05:30:07Z</dcterms:created>
  <dc:creator>Apache POI</dc:creator>
</cp:coreProperties>
</file>